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ΕΝΤΟΛΗ ΠΛΗΡΩΜΗΣ" sheetId="1" r:id="rId1"/>
    <sheet name="ΠΙΣΤΟΠΟΙΗΣΕΙΣ-ΠΛΗΡΩΜΕΣ-ΤΙΜΟΛΟΓΗ" sheetId="2" r:id="rId2"/>
  </sheets>
  <definedNames>
    <definedName name="_xlnm.Print_Area" localSheetId="0">'ΕΝΤΟΛΗ ΠΛΗΡΩΜΗΣ'!$A$1:$J$41</definedName>
    <definedName name="_xlnm.Print_Area" localSheetId="1">'ΠΙΣΤΟΠΟΙΗΣΕΙΣ-ΠΛΗΡΩΜΕΣ-ΤΙΜΟΛΟΓΗ'!$A$1:$K$66</definedName>
  </definedNames>
  <calcPr fullCalcOnLoad="1"/>
</workbook>
</file>

<file path=xl/sharedStrings.xml><?xml version="1.0" encoding="utf-8"?>
<sst xmlns="http://schemas.openxmlformats.org/spreadsheetml/2006/main" count="127" uniqueCount="75">
  <si>
    <t>ΣΥΝΟΠΤΙΚΟΣ ΠΙΝΑΚΑΣ ΠΙΣΤΩΣΕΩΝ ΚΑΙ ΠΛΗΡΩΜΩΝ</t>
  </si>
  <si>
    <t>ΕΓΚΡΙΣΕΙΣ</t>
  </si>
  <si>
    <t>ΕΝΤΕΛΛΟΜΕΘΑ</t>
  </si>
  <si>
    <t>ΠΙΣΤΟΠΟΙΗΣΕΙΣ</t>
  </si>
  <si>
    <t>Ημ/νία Έκδοσης Παραστατικού Αναθέτουσας Αρχής</t>
  </si>
  <si>
    <t>Ημ/νία Έκδοσης Τ.Π.Υ. Αναδόχου</t>
  </si>
  <si>
    <t>Καθαρή Αξία Τ.Π.Υ. Αναδόχου</t>
  </si>
  <si>
    <t>Συνολική Αξία Τ.Π.Υ. Αναδόχου</t>
  </si>
  <si>
    <t>Α/Α</t>
  </si>
  <si>
    <t>Φ.Π.Α. Τ.Π.Υ. Αναδόχου</t>
  </si>
  <si>
    <t>Στοχεία Παραστατικού Αναθέτουσας Αρχής</t>
  </si>
  <si>
    <t>ΣΥΝΟΛΟ:</t>
  </si>
  <si>
    <t>Προς Καταβολή Ποσό:</t>
  </si>
  <si>
    <t>Συνολική Αξία:</t>
  </si>
  <si>
    <t>Καθαρή Αξία:</t>
  </si>
  <si>
    <t>Σύνολο Εγκρίσεων (I):</t>
  </si>
  <si>
    <t>Συνολική Αξία Πιστοποιήσεων (II):</t>
  </si>
  <si>
    <t>ΠΛΗΡΩΜΕΣ</t>
  </si>
  <si>
    <t>ΠΡΟΣ ΠΛΗΡΩΜΗ</t>
  </si>
  <si>
    <t>Πληρωθέν Ποσό προς Ανάδοχο</t>
  </si>
  <si>
    <t xml:space="preserve"> </t>
  </si>
  <si>
    <t>ΔΗΜΟΣ ΔΕΛΤΑ</t>
  </si>
  <si>
    <t>Ν.Πλαστήρα 13-Σινδος</t>
  </si>
  <si>
    <t>Φ.Π.Α. (23%):</t>
  </si>
  <si>
    <t>Ν.Πλαστήρα 13-Σίνδος</t>
  </si>
  <si>
    <t xml:space="preserve">                         </t>
  </si>
  <si>
    <t>Ο Ανάδοχος</t>
  </si>
  <si>
    <t>Ο Υπεύθυνος Εργου</t>
  </si>
  <si>
    <t xml:space="preserve"> Ο ΔΗΜΑΡΧΟΣ</t>
  </si>
  <si>
    <t>Θεωρήθηκε</t>
  </si>
  <si>
    <t>Οφειλούμενο  Ποσό προς Ανάδοχο</t>
  </si>
  <si>
    <t>Σίνδος, …</t>
  </si>
  <si>
    <t xml:space="preserve">Θεσ/νικη, </t>
  </si>
  <si>
    <t xml:space="preserve">Σίνδος, </t>
  </si>
  <si>
    <t xml:space="preserve">Ο ΠΡΟΙΣΤΑΜΕΝΟΣ  </t>
  </si>
  <si>
    <r>
      <t>…..</t>
    </r>
    <r>
      <rPr>
        <b/>
        <u val="single"/>
        <vertAlign val="superscript"/>
        <sz val="10"/>
        <rFont val="Arial"/>
        <family val="2"/>
      </rPr>
      <t>η</t>
    </r>
    <r>
      <rPr>
        <b/>
        <u val="single"/>
        <sz val="10"/>
        <rFont val="Arial"/>
        <family val="2"/>
      </rPr>
      <t xml:space="preserve"> ΕΝΤΟΛΗ ΠΛΗΡΩΜΗΣ</t>
    </r>
  </si>
  <si>
    <r>
      <t xml:space="preserve">Της Σύμβασης της Υπηρεσίας  </t>
    </r>
    <r>
      <rPr>
        <b/>
        <sz val="10"/>
        <rFont val="Arial"/>
        <family val="2"/>
      </rPr>
      <t>«…………….»</t>
    </r>
    <r>
      <rPr>
        <sz val="10"/>
        <rFont val="Arial"/>
        <family val="2"/>
      </rPr>
      <t xml:space="preserve"> με Ανάδοχο Εταιρεία: "…………"</t>
    </r>
  </si>
  <si>
    <t>Υπ' αριθμ.   ……...  / 201…...  Σύμβαση</t>
  </si>
  <si>
    <t xml:space="preserve">Έχοντας υπόψη την υπ’ αριθμ. ……../201…...    Απόφαση της Οικονομικής  Επιτροπής του  Δήμου Δέλτα   με την οποία ορίστηκε ο Ανάδοχος του Έργου, και το Άρθρο ...της  υπ' αριθμ………../201…….. Σύμβασης </t>
  </si>
  <si>
    <r>
      <t xml:space="preserve">Την πληρωμή κατά την συνημμένη Εντολή Πληρωμής στον ανωτέρω Ανάδοχο του ποσού των </t>
    </r>
    <r>
      <rPr>
        <b/>
        <sz val="10"/>
        <rFont val="Arial"/>
        <family val="2"/>
      </rPr>
      <t xml:space="preserve"> …………...ευρώ (………. Ε )</t>
    </r>
  </si>
  <si>
    <t>Σινδος, …</t>
  </si>
  <si>
    <t>Σίνδος,</t>
  </si>
  <si>
    <t>"…………….."</t>
  </si>
  <si>
    <t>Β. ΣΥΝΟΠΤΙΚΟΣ ΠΙΝΑΚΑΣ (ανακεφαλαιωτικός)  ΤΙΜΟΛΟΓΗΣΕΩΝ , ΠΛΗΡΩΜΩΝ ΚΑΙ ΟΦΕΙΛΩΝ ΑΝΑΔΟΧΟΥ</t>
  </si>
  <si>
    <t xml:space="preserve"> …</t>
  </si>
  <si>
    <t>Αριθμός Τ.Π.Υ Αναδόχου</t>
  </si>
  <si>
    <r>
      <t>Συνολική Αξία Πληρωμών (εως σήμερα)
(</t>
    </r>
    <r>
      <rPr>
        <sz val="9"/>
        <rFont val="Arial"/>
        <family val="2"/>
      </rPr>
      <t>ως συνημμένο Πίνακα Β)</t>
    </r>
  </si>
  <si>
    <t>Καθαρή Αξία Πιστοποιήσεων εως σήμερα
(ως συνημμένο Πίνακα Α):</t>
  </si>
  <si>
    <t>Συνολική Αξία Υπολοίπου Εγκρίσεων (I - II):</t>
  </si>
  <si>
    <t xml:space="preserve"> "…………"</t>
  </si>
  <si>
    <t xml:space="preserve">Ημ/νία Πιστοποίησης </t>
  </si>
  <si>
    <t>Α. ΣΥΝΟΠΤΙΚΟΣ ΠΙΝΑΚΑΣ ΠΙΣΤΟΠΟΙΗΣΕΩΝ   ΑΝΑΔΟΧΟΥ (ανακεφαλαιωτικός)</t>
  </si>
  <si>
    <t xml:space="preserve">                                                    Θεσσαλονικη, ……….</t>
  </si>
  <si>
    <t>…………</t>
  </si>
  <si>
    <t>………………….</t>
  </si>
  <si>
    <t>…………..</t>
  </si>
  <si>
    <t xml:space="preserve"> Καθαρή Αξία:</t>
  </si>
  <si>
    <t xml:space="preserve"> Φ.Π.Α. (23%):</t>
  </si>
  <si>
    <t>Σύνολο πληρωμών:</t>
  </si>
  <si>
    <t>Καθαρή αξία πληρωμής με την παρούσα</t>
  </si>
  <si>
    <t xml:space="preserve">Φ.Π.Α (23%) </t>
  </si>
  <si>
    <t>Συνολική αξία πληρωμής με την παρούσα</t>
  </si>
  <si>
    <t xml:space="preserve">Καθαρή Αξία Πιστοποίησεων   </t>
  </si>
  <si>
    <t xml:space="preserve">Φ.Π.Α Πιστοποίησεων  </t>
  </si>
  <si>
    <t>ΝΟΜΟΣ ΘΕΣΣΑΛΟΝΙΚΗΣ</t>
  </si>
  <si>
    <t>Συνολική Αξία Πιστοποίησεων</t>
  </si>
  <si>
    <t>ΥΠΗΡΕΣΙΑ:</t>
  </si>
  <si>
    <t xml:space="preserve">ΥΠΗΡΕΣΙΑ: </t>
  </si>
  <si>
    <t>Αιτιολογία Πληρωμής</t>
  </si>
  <si>
    <t>Τηλ.: 2310 …</t>
  </si>
  <si>
    <t>Φαξ: 2310 ……..</t>
  </si>
  <si>
    <t>Τηλ.: 2310 ….</t>
  </si>
  <si>
    <t>Τηλ.: 2310 …….</t>
  </si>
  <si>
    <t>Φαξ: 2310 ………..</t>
  </si>
  <si>
    <t>ΕΛΛΗΝΙΚΗ ΔΗΜΟΚΡΑΤΙΑ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</si>
</sst>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[$-408]dddd\,\ d\ mmmm\ yyyy"/>
    <numFmt numFmtId="170" formatCode="#,##0.00\ _€"/>
    <numFmt numFmtId="171" formatCode="mmm\-yyyy"/>
  </numFmts>
  <fonts count="48">
    <font>
      <sz val="10"/>
      <name val="Arial Greek"/>
      <family val="0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medium"/>
      <bottom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/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 style="thin"/>
      <top style="double"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/>
      <top style="double">
        <color indexed="63"/>
      </top>
      <bottom style="double">
        <color indexed="63"/>
      </bottom>
    </border>
    <border>
      <left style="thin"/>
      <right style="thin">
        <color indexed="63"/>
      </right>
      <top style="double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thin"/>
      <bottom style="double"/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168" fontId="5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168" fontId="0" fillId="0" borderId="0" xfId="0" applyNumberFormat="1" applyAlignment="1">
      <alignment horizontal="left" wrapText="1"/>
    </xf>
    <xf numFmtId="0" fontId="0" fillId="0" borderId="11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left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vertic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8" fontId="5" fillId="0" borderId="17" xfId="0" applyNumberFormat="1" applyFont="1" applyBorder="1" applyAlignment="1">
      <alignment horizontal="right" wrapText="1" indent="1"/>
    </xf>
    <xf numFmtId="168" fontId="5" fillId="0" borderId="17" xfId="0" applyNumberFormat="1" applyFont="1" applyBorder="1" applyAlignment="1">
      <alignment horizontal="right" indent="1"/>
    </xf>
    <xf numFmtId="168" fontId="2" fillId="0" borderId="17" xfId="0" applyNumberFormat="1" applyFont="1" applyBorder="1" applyAlignment="1">
      <alignment horizontal="right" indent="1"/>
    </xf>
    <xf numFmtId="168" fontId="5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 horizontal="left" wrapText="1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168" fontId="11" fillId="0" borderId="18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20" xfId="0" applyNumberFormat="1" applyFont="1" applyBorder="1" applyAlignment="1">
      <alignment/>
    </xf>
    <xf numFmtId="168" fontId="10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/>
    </xf>
    <xf numFmtId="0" fontId="11" fillId="0" borderId="17" xfId="0" applyFont="1" applyBorder="1" applyAlignment="1">
      <alignment/>
    </xf>
    <xf numFmtId="14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168" fontId="11" fillId="0" borderId="17" xfId="0" applyNumberFormat="1" applyFont="1" applyBorder="1" applyAlignment="1">
      <alignment/>
    </xf>
    <xf numFmtId="168" fontId="11" fillId="0" borderId="23" xfId="0" applyNumberFormat="1" applyFont="1" applyBorder="1" applyAlignment="1">
      <alignment horizontal="left" wrapText="1" indent="1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68" fontId="11" fillId="0" borderId="23" xfId="0" applyNumberFormat="1" applyFont="1" applyBorder="1" applyAlignment="1">
      <alignment horizontal="left" indent="1"/>
    </xf>
    <xf numFmtId="14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68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168" fontId="11" fillId="0" borderId="24" xfId="0" applyNumberFormat="1" applyFont="1" applyBorder="1" applyAlignment="1">
      <alignment/>
    </xf>
    <xf numFmtId="168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14" fontId="11" fillId="0" borderId="27" xfId="0" applyNumberFormat="1" applyFont="1" applyBorder="1" applyAlignment="1">
      <alignment/>
    </xf>
    <xf numFmtId="0" fontId="11" fillId="0" borderId="27" xfId="0" applyFont="1" applyBorder="1" applyAlignment="1">
      <alignment/>
    </xf>
    <xf numFmtId="168" fontId="11" fillId="0" borderId="27" xfId="0" applyNumberFormat="1" applyFont="1" applyBorder="1" applyAlignment="1">
      <alignment/>
    </xf>
    <xf numFmtId="168" fontId="11" fillId="0" borderId="28" xfId="0" applyNumberFormat="1" applyFont="1" applyBorder="1" applyAlignment="1">
      <alignment horizontal="left" wrapText="1" inden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8" fontId="10" fillId="0" borderId="30" xfId="0" applyNumberFormat="1" applyFont="1" applyBorder="1" applyAlignment="1">
      <alignment horizontal="center" wrapText="1"/>
    </xf>
    <xf numFmtId="0" fontId="10" fillId="0" borderId="30" xfId="0" applyFont="1" applyBorder="1" applyAlignment="1">
      <alignment vertical="center" wrapText="1"/>
    </xf>
    <xf numFmtId="168" fontId="10" fillId="0" borderId="30" xfId="0" applyNumberFormat="1" applyFont="1" applyBorder="1" applyAlignment="1">
      <alignment horizontal="center" vertical="center" wrapText="1"/>
    </xf>
    <xf numFmtId="168" fontId="10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32" xfId="0" applyFont="1" applyBorder="1" applyAlignment="1">
      <alignment/>
    </xf>
    <xf numFmtId="168" fontId="5" fillId="0" borderId="33" xfId="0" applyNumberFormat="1" applyFont="1" applyBorder="1" applyAlignment="1">
      <alignment vertical="top" wrapText="1"/>
    </xf>
    <xf numFmtId="168" fontId="2" fillId="0" borderId="33" xfId="0" applyNumberFormat="1" applyFont="1" applyBorder="1" applyAlignment="1">
      <alignment horizontal="center"/>
    </xf>
    <xf numFmtId="168" fontId="5" fillId="0" borderId="34" xfId="0" applyNumberFormat="1" applyFont="1" applyBorder="1" applyAlignment="1">
      <alignment horizontal="right" wrapText="1" indent="1"/>
    </xf>
    <xf numFmtId="168" fontId="2" fillId="0" borderId="35" xfId="0" applyNumberFormat="1" applyFont="1" applyBorder="1" applyAlignment="1">
      <alignment horizontal="right" indent="1"/>
    </xf>
    <xf numFmtId="168" fontId="5" fillId="0" borderId="36" xfId="0" applyNumberFormat="1" applyFont="1" applyBorder="1" applyAlignment="1">
      <alignment horizontal="right" wrapText="1" indent="1"/>
    </xf>
    <xf numFmtId="168" fontId="2" fillId="0" borderId="37" xfId="0" applyNumberFormat="1" applyFont="1" applyBorder="1" applyAlignment="1">
      <alignment horizontal="right" indent="1"/>
    </xf>
    <xf numFmtId="168" fontId="5" fillId="0" borderId="37" xfId="0" applyNumberFormat="1" applyFont="1" applyBorder="1" applyAlignment="1">
      <alignment/>
    </xf>
    <xf numFmtId="168" fontId="2" fillId="0" borderId="36" xfId="0" applyNumberFormat="1" applyFont="1" applyBorder="1" applyAlignment="1">
      <alignment horizontal="right" indent="1"/>
    </xf>
    <xf numFmtId="168" fontId="2" fillId="0" borderId="38" xfId="0" applyNumberFormat="1" applyFont="1" applyBorder="1" applyAlignment="1">
      <alignment horizontal="right" indent="1"/>
    </xf>
    <xf numFmtId="168" fontId="2" fillId="0" borderId="39" xfId="0" applyNumberFormat="1" applyFont="1" applyBorder="1" applyAlignment="1">
      <alignment horizontal="right" indent="1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vertical="top" wrapText="1"/>
    </xf>
    <xf numFmtId="168" fontId="2" fillId="0" borderId="41" xfId="0" applyNumberFormat="1" applyFont="1" applyBorder="1" applyAlignment="1">
      <alignment/>
    </xf>
    <xf numFmtId="168" fontId="11" fillId="0" borderId="17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4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50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3" fillId="12" borderId="53" xfId="0" applyFont="1" applyFill="1" applyBorder="1" applyAlignment="1">
      <alignment horizontal="center" vertical="center" wrapText="1"/>
    </xf>
    <xf numFmtId="0" fontId="13" fillId="12" borderId="5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wrapText="1"/>
    </xf>
    <xf numFmtId="0" fontId="5" fillId="0" borderId="34" xfId="0" applyFont="1" applyBorder="1" applyAlignment="1">
      <alignment horizontal="right" wrapText="1"/>
    </xf>
    <xf numFmtId="0" fontId="5" fillId="0" borderId="56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3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5" fillId="0" borderId="4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168" fontId="10" fillId="0" borderId="68" xfId="0" applyNumberFormat="1" applyFont="1" applyBorder="1" applyAlignment="1">
      <alignment horizontal="center" wrapText="1"/>
    </xf>
    <xf numFmtId="168" fontId="11" fillId="0" borderId="65" xfId="0" applyNumberFormat="1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68" fontId="11" fillId="0" borderId="3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G14" sqref="G14:J14"/>
    </sheetView>
  </sheetViews>
  <sheetFormatPr defaultColWidth="9.00390625" defaultRowHeight="12.75"/>
  <cols>
    <col min="1" max="1" width="2.25390625" style="2" customWidth="1"/>
    <col min="2" max="2" width="18.75390625" style="2" customWidth="1"/>
    <col min="3" max="3" width="9.75390625" style="2" customWidth="1"/>
    <col min="4" max="4" width="7.75390625" style="2" customWidth="1"/>
    <col min="5" max="5" width="7.25390625" style="2" customWidth="1"/>
    <col min="6" max="6" width="10.75390625" style="2" customWidth="1"/>
    <col min="7" max="7" width="9.125" style="2" customWidth="1"/>
    <col min="8" max="8" width="22.25390625" style="2" customWidth="1"/>
    <col min="9" max="9" width="3.75390625" style="2" customWidth="1"/>
    <col min="10" max="10" width="12.375" style="1" bestFit="1" customWidth="1"/>
    <col min="11" max="11" width="9.125" style="2" customWidth="1"/>
    <col min="12" max="12" width="10.75390625" style="39" bestFit="1" customWidth="1"/>
    <col min="13" max="13" width="9.75390625" style="2" bestFit="1" customWidth="1"/>
    <col min="14" max="16384" width="9.125" style="2" customWidth="1"/>
  </cols>
  <sheetData>
    <row r="1" spans="1:6" ht="12.75">
      <c r="A1" s="120" t="s">
        <v>74</v>
      </c>
      <c r="B1" s="120"/>
      <c r="C1" s="120"/>
      <c r="D1" s="120"/>
      <c r="E1" s="120"/>
      <c r="F1" s="120"/>
    </row>
    <row r="2" spans="1:6" ht="12.75">
      <c r="A2" s="120" t="s">
        <v>64</v>
      </c>
      <c r="B2" s="120"/>
      <c r="C2" s="38"/>
      <c r="D2" s="38"/>
      <c r="E2" s="38"/>
      <c r="F2" s="38"/>
    </row>
    <row r="3" spans="1:6" ht="12.75">
      <c r="A3" s="120" t="s">
        <v>21</v>
      </c>
      <c r="B3" s="120"/>
      <c r="C3" s="120"/>
      <c r="D3" s="120"/>
      <c r="E3" s="120"/>
      <c r="F3" s="120"/>
    </row>
    <row r="4" spans="1:6" ht="12.75">
      <c r="A4" s="120" t="s">
        <v>22</v>
      </c>
      <c r="B4" s="120"/>
      <c r="C4" s="87"/>
      <c r="D4" s="87"/>
      <c r="E4" s="87"/>
      <c r="F4" s="87"/>
    </row>
    <row r="5" spans="1:6" ht="12.75">
      <c r="A5" s="120" t="s">
        <v>69</v>
      </c>
      <c r="B5" s="120"/>
      <c r="C5" s="120"/>
      <c r="D5" s="38"/>
      <c r="E5" s="38"/>
      <c r="F5" s="87"/>
    </row>
    <row r="6" spans="1:6" ht="12.75">
      <c r="A6" s="120" t="s">
        <v>70</v>
      </c>
      <c r="B6" s="120"/>
      <c r="C6" s="120"/>
      <c r="D6" s="38"/>
      <c r="E6" s="38"/>
      <c r="F6" s="87"/>
    </row>
    <row r="7" ht="18" customHeight="1"/>
    <row r="8" spans="1:10" ht="14.25">
      <c r="A8" s="122" t="s">
        <v>35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2:10" ht="43.5" customHeight="1">
      <c r="B9" s="121" t="s">
        <v>36</v>
      </c>
      <c r="C9" s="121"/>
      <c r="D9" s="121"/>
      <c r="E9" s="121"/>
      <c r="F9" s="121"/>
      <c r="G9" s="121"/>
      <c r="H9" s="121"/>
      <c r="I9" s="121"/>
      <c r="J9" s="121"/>
    </row>
    <row r="10" ht="18" customHeight="1"/>
    <row r="11" spans="2:12" s="3" customFormat="1" ht="14.25" customHeight="1">
      <c r="B11" s="128" t="s">
        <v>0</v>
      </c>
      <c r="C11" s="128"/>
      <c r="D11" s="128"/>
      <c r="E11" s="128"/>
      <c r="F11" s="128"/>
      <c r="G11" s="128"/>
      <c r="H11" s="128"/>
      <c r="I11" s="128"/>
      <c r="J11" s="128"/>
      <c r="L11" s="40"/>
    </row>
    <row r="12" spans="2:10" ht="9" customHeight="1" thickBot="1">
      <c r="B12" s="4"/>
      <c r="C12" s="4"/>
      <c r="D12" s="4"/>
      <c r="E12" s="4"/>
      <c r="F12" s="4"/>
      <c r="G12" s="4"/>
      <c r="H12" s="4"/>
      <c r="I12" s="4"/>
      <c r="J12" s="29"/>
    </row>
    <row r="13" spans="1:10" ht="26.25" customHeight="1" thickBot="1" thickTop="1">
      <c r="A13" s="126" t="s">
        <v>1</v>
      </c>
      <c r="B13" s="126"/>
      <c r="C13" s="126"/>
      <c r="D13" s="126"/>
      <c r="E13" s="126"/>
      <c r="F13" s="126"/>
      <c r="G13" s="126" t="s">
        <v>17</v>
      </c>
      <c r="H13" s="126"/>
      <c r="I13" s="126"/>
      <c r="J13" s="127"/>
    </row>
    <row r="14" spans="1:10" ht="42" customHeight="1" thickTop="1">
      <c r="A14" s="88"/>
      <c r="B14" s="123" t="s">
        <v>37</v>
      </c>
      <c r="C14" s="124"/>
      <c r="D14" s="124"/>
      <c r="E14" s="124"/>
      <c r="F14" s="125"/>
      <c r="G14" s="103" t="s">
        <v>46</v>
      </c>
      <c r="H14" s="103"/>
      <c r="I14" s="103"/>
      <c r="J14" s="104"/>
    </row>
    <row r="15" spans="1:10" ht="13.5" customHeight="1">
      <c r="A15" s="30"/>
      <c r="B15" s="111" t="s">
        <v>14</v>
      </c>
      <c r="C15" s="111"/>
      <c r="D15" s="111"/>
      <c r="E15" s="111"/>
      <c r="F15" s="46">
        <v>0</v>
      </c>
      <c r="G15" s="108" t="s">
        <v>56</v>
      </c>
      <c r="H15" s="109"/>
      <c r="I15" s="110"/>
      <c r="J15" s="47">
        <f>'ΠΙΣΤΟΠΟΙΗΣΕΙΣ-ΠΛΗΡΩΜΕΣ-ΤΙΜΟΛΟΓΗ'!D51</f>
        <v>0</v>
      </c>
    </row>
    <row r="16" spans="1:10" ht="13.5" customHeight="1">
      <c r="A16" s="30"/>
      <c r="B16" s="111" t="s">
        <v>23</v>
      </c>
      <c r="C16" s="111"/>
      <c r="D16" s="111"/>
      <c r="E16" s="111"/>
      <c r="F16" s="46">
        <f>23/100*F15</f>
        <v>0</v>
      </c>
      <c r="G16" s="108" t="s">
        <v>57</v>
      </c>
      <c r="H16" s="109"/>
      <c r="I16" s="110"/>
      <c r="J16" s="47">
        <f>'ΠΙΣΤΟΠΟΙΗΣΕΙΣ-ΠΛΗΡΩΜΕΣ-ΤΙΜΟΛΟΓΗ'!E51</f>
        <v>0</v>
      </c>
    </row>
    <row r="17" spans="1:10" ht="13.5" customHeight="1">
      <c r="A17" s="30"/>
      <c r="B17" s="111" t="s">
        <v>13</v>
      </c>
      <c r="C17" s="111"/>
      <c r="D17" s="111"/>
      <c r="E17" s="111"/>
      <c r="F17" s="46">
        <f>F15+F16</f>
        <v>0</v>
      </c>
      <c r="G17" s="108" t="s">
        <v>13</v>
      </c>
      <c r="H17" s="109"/>
      <c r="I17" s="110"/>
      <c r="J17" s="48">
        <f>'ΠΙΣΤΟΠΟΙΗΣΕΙΣ-ΠΛΗΡΩΜΕΣ-ΤΙΜΟΛΟΓΗ'!F51</f>
        <v>0</v>
      </c>
    </row>
    <row r="18" spans="1:10" ht="13.5" customHeight="1">
      <c r="A18" s="30"/>
      <c r="B18" s="105"/>
      <c r="C18" s="106"/>
      <c r="D18" s="106"/>
      <c r="E18" s="107"/>
      <c r="F18" s="49"/>
      <c r="G18" s="108"/>
      <c r="H18" s="109"/>
      <c r="I18" s="110"/>
      <c r="J18" s="48"/>
    </row>
    <row r="19" spans="1:10" ht="13.5" customHeight="1">
      <c r="A19" s="30"/>
      <c r="B19" s="111" t="s">
        <v>15</v>
      </c>
      <c r="C19" s="111"/>
      <c r="D19" s="111"/>
      <c r="E19" s="111"/>
      <c r="F19" s="46">
        <f>F17</f>
        <v>0</v>
      </c>
      <c r="G19" s="108" t="s">
        <v>58</v>
      </c>
      <c r="H19" s="109"/>
      <c r="I19" s="110"/>
      <c r="J19" s="48">
        <f>J17</f>
        <v>0</v>
      </c>
    </row>
    <row r="20" spans="1:13" ht="13.5" customHeight="1" thickBot="1">
      <c r="A20" s="30"/>
      <c r="B20" s="117"/>
      <c r="C20" s="118"/>
      <c r="D20" s="118"/>
      <c r="E20" s="119"/>
      <c r="F20" s="89"/>
      <c r="G20" s="114"/>
      <c r="H20" s="115"/>
      <c r="I20" s="116"/>
      <c r="J20" s="90"/>
      <c r="M20" s="9"/>
    </row>
    <row r="21" spans="1:13" ht="24.75" customHeight="1" thickBot="1" thickTop="1">
      <c r="A21" s="126" t="s">
        <v>3</v>
      </c>
      <c r="B21" s="126"/>
      <c r="C21" s="126"/>
      <c r="D21" s="126"/>
      <c r="E21" s="126"/>
      <c r="F21" s="126"/>
      <c r="G21" s="126" t="s">
        <v>18</v>
      </c>
      <c r="H21" s="126"/>
      <c r="I21" s="126"/>
      <c r="J21" s="127"/>
      <c r="M21" s="9"/>
    </row>
    <row r="22" spans="1:10" ht="36.75" customHeight="1" thickTop="1">
      <c r="A22" s="30"/>
      <c r="B22" s="129" t="s">
        <v>47</v>
      </c>
      <c r="C22" s="130"/>
      <c r="D22" s="130"/>
      <c r="E22" s="130"/>
      <c r="F22" s="91">
        <f>'ΠΙΣΤΟΠΟΙΗΣΕΙΣ-ΠΛΗΡΩΜΕΣ-ΤΙΜΟΛΟΓΗ'!G17</f>
        <v>0</v>
      </c>
      <c r="G22" s="133" t="s">
        <v>59</v>
      </c>
      <c r="H22" s="133"/>
      <c r="I22" s="133"/>
      <c r="J22" s="92">
        <v>0</v>
      </c>
    </row>
    <row r="23" spans="1:10" ht="25.5" customHeight="1">
      <c r="A23" s="30"/>
      <c r="B23" s="131" t="s">
        <v>23</v>
      </c>
      <c r="C23" s="132"/>
      <c r="D23" s="132"/>
      <c r="E23" s="132"/>
      <c r="F23" s="93">
        <f>'ΠΙΣΤΟΠΟΙΗΣΕΙΣ-ΠΛΗΡΩΜΕΣ-ΤΙΜΟΛΟΓΗ'!I17</f>
        <v>0</v>
      </c>
      <c r="G23" s="134" t="s">
        <v>60</v>
      </c>
      <c r="H23" s="134"/>
      <c r="I23" s="134"/>
      <c r="J23" s="94">
        <f>J22*23/100</f>
        <v>0</v>
      </c>
    </row>
    <row r="24" spans="1:10" ht="39.75" customHeight="1" thickBot="1">
      <c r="A24" s="30"/>
      <c r="B24" s="131" t="s">
        <v>16</v>
      </c>
      <c r="C24" s="132"/>
      <c r="D24" s="132"/>
      <c r="E24" s="132"/>
      <c r="F24" s="93">
        <f>'ΠΙΣΤΟΠΟΙΗΣΕΙΣ-ΠΛΗΡΩΜΕΣ-ΤΙΜΟΛΟΓΗ'!E17:F17</f>
        <v>0</v>
      </c>
      <c r="G24" s="134" t="s">
        <v>61</v>
      </c>
      <c r="H24" s="134"/>
      <c r="I24" s="134"/>
      <c r="J24" s="95">
        <f>J22+J23</f>
        <v>0</v>
      </c>
    </row>
    <row r="25" spans="1:10" ht="15.75" customHeight="1" thickBot="1">
      <c r="A25" s="37"/>
      <c r="B25" s="136"/>
      <c r="C25" s="136"/>
      <c r="D25" s="136"/>
      <c r="E25" s="137"/>
      <c r="F25" s="96"/>
      <c r="G25" s="135"/>
      <c r="H25" s="136"/>
      <c r="I25" s="137"/>
      <c r="J25" s="101"/>
    </row>
    <row r="26" spans="1:10" ht="20.25" customHeight="1" thickBot="1">
      <c r="A26" s="31"/>
      <c r="B26" s="147" t="s">
        <v>48</v>
      </c>
      <c r="C26" s="148"/>
      <c r="D26" s="148"/>
      <c r="E26" s="148"/>
      <c r="F26" s="97">
        <f>F19-J19-F24</f>
        <v>0</v>
      </c>
      <c r="G26" s="138" t="s">
        <v>12</v>
      </c>
      <c r="H26" s="139"/>
      <c r="I26" s="140"/>
      <c r="J26" s="98">
        <f>J24</f>
        <v>0</v>
      </c>
    </row>
    <row r="27" spans="1:10" ht="18" customHeight="1" thickTop="1">
      <c r="A27" s="99"/>
      <c r="B27" s="149"/>
      <c r="C27" s="149"/>
      <c r="D27" s="100"/>
      <c r="E27" s="100"/>
      <c r="F27" s="100"/>
      <c r="G27" s="149"/>
      <c r="H27" s="149"/>
      <c r="I27" s="100"/>
      <c r="J27" s="100"/>
    </row>
    <row r="28" spans="1:11" ht="33" customHeight="1">
      <c r="A28" s="141" t="s">
        <v>38</v>
      </c>
      <c r="B28" s="142"/>
      <c r="C28" s="142"/>
      <c r="D28" s="142"/>
      <c r="E28" s="142"/>
      <c r="F28" s="142"/>
      <c r="G28" s="142"/>
      <c r="H28" s="142"/>
      <c r="I28" s="142"/>
      <c r="J28" s="143"/>
      <c r="K28" s="2" t="s">
        <v>20</v>
      </c>
    </row>
    <row r="29" spans="1:10" ht="18" customHeight="1">
      <c r="A29" s="144" t="s">
        <v>2</v>
      </c>
      <c r="B29" s="145"/>
      <c r="C29" s="145"/>
      <c r="D29" s="145"/>
      <c r="E29" s="145"/>
      <c r="F29" s="145"/>
      <c r="G29" s="145"/>
      <c r="H29" s="145"/>
      <c r="I29" s="145"/>
      <c r="J29" s="146"/>
    </row>
    <row r="30" spans="1:10" ht="33" customHeight="1">
      <c r="A30" s="141" t="s">
        <v>39</v>
      </c>
      <c r="B30" s="142"/>
      <c r="C30" s="142"/>
      <c r="D30" s="142"/>
      <c r="E30" s="142"/>
      <c r="F30" s="142"/>
      <c r="G30" s="142"/>
      <c r="H30" s="142"/>
      <c r="I30" s="142"/>
      <c r="J30" s="143"/>
    </row>
    <row r="31" spans="1:12" s="8" customFormat="1" ht="12.75" customHeight="1">
      <c r="A31" s="43"/>
      <c r="B31" s="112" t="s">
        <v>20</v>
      </c>
      <c r="C31" s="112"/>
      <c r="D31" s="112"/>
      <c r="E31" s="112"/>
      <c r="F31" s="112"/>
      <c r="G31" s="112" t="s">
        <v>20</v>
      </c>
      <c r="H31" s="112"/>
      <c r="I31" s="112"/>
      <c r="J31" s="113"/>
      <c r="L31" s="41"/>
    </row>
    <row r="32" spans="1:12" s="6" customFormat="1" ht="12">
      <c r="A32" s="32"/>
      <c r="B32" s="7" t="s">
        <v>33</v>
      </c>
      <c r="C32" s="7"/>
      <c r="D32" s="7"/>
      <c r="E32" s="7"/>
      <c r="F32" s="7" t="s">
        <v>40</v>
      </c>
      <c r="G32" s="7"/>
      <c r="H32" s="7" t="s">
        <v>41</v>
      </c>
      <c r="I32" s="7"/>
      <c r="J32" s="5"/>
      <c r="L32" s="42"/>
    </row>
    <row r="33" spans="1:12" s="6" customFormat="1" ht="12">
      <c r="A33" s="32"/>
      <c r="B33" s="7"/>
      <c r="C33" s="7"/>
      <c r="D33" s="7"/>
      <c r="E33" s="7"/>
      <c r="F33" s="7"/>
      <c r="G33" s="7"/>
      <c r="H33" s="7"/>
      <c r="I33" s="7"/>
      <c r="J33" s="5"/>
      <c r="L33" s="42"/>
    </row>
    <row r="34" spans="1:12" s="6" customFormat="1" ht="12">
      <c r="A34" s="32"/>
      <c r="B34" s="7"/>
      <c r="C34" s="7"/>
      <c r="D34" s="7"/>
      <c r="E34" s="7"/>
      <c r="F34" s="7"/>
      <c r="G34" s="7"/>
      <c r="H34" s="7"/>
      <c r="I34" s="7"/>
      <c r="J34" s="5"/>
      <c r="L34" s="42"/>
    </row>
    <row r="35" spans="1:12" s="6" customFormat="1" ht="24">
      <c r="A35" s="32"/>
      <c r="B35" s="7" t="s">
        <v>27</v>
      </c>
      <c r="C35" s="7"/>
      <c r="D35" s="7"/>
      <c r="E35" s="7"/>
      <c r="F35" s="7" t="s">
        <v>28</v>
      </c>
      <c r="G35" s="7"/>
      <c r="H35" s="7" t="s">
        <v>29</v>
      </c>
      <c r="I35" s="7"/>
      <c r="J35" s="5" t="s">
        <v>20</v>
      </c>
      <c r="L35" s="42"/>
    </row>
    <row r="36" spans="1:12" s="6" customFormat="1" ht="12">
      <c r="A36" s="32"/>
      <c r="C36" s="7"/>
      <c r="D36" s="7"/>
      <c r="E36" s="7"/>
      <c r="F36" s="7"/>
      <c r="G36" s="7"/>
      <c r="H36" s="7" t="s">
        <v>34</v>
      </c>
      <c r="I36" s="7"/>
      <c r="J36" s="5"/>
      <c r="L36" s="42"/>
    </row>
    <row r="37" spans="1:12" s="6" customFormat="1" ht="12">
      <c r="A37" s="32"/>
      <c r="B37" s="7"/>
      <c r="C37" s="7"/>
      <c r="D37" s="7"/>
      <c r="E37" s="7"/>
      <c r="F37" s="7"/>
      <c r="G37" s="7"/>
      <c r="H37" s="7"/>
      <c r="I37" s="7"/>
      <c r="J37" s="5"/>
      <c r="L37" s="42"/>
    </row>
    <row r="38" spans="1:12" s="6" customFormat="1" ht="12">
      <c r="A38" s="32"/>
      <c r="B38" s="7"/>
      <c r="C38" s="7"/>
      <c r="D38" s="7"/>
      <c r="E38" s="7"/>
      <c r="F38" s="7"/>
      <c r="G38" s="7"/>
      <c r="H38" s="7"/>
      <c r="I38" s="7"/>
      <c r="J38" s="5"/>
      <c r="L38" s="42"/>
    </row>
    <row r="39" spans="1:12" s="6" customFormat="1" ht="12">
      <c r="A39" s="32"/>
      <c r="B39" s="7"/>
      <c r="C39" s="7"/>
      <c r="D39" s="7"/>
      <c r="E39" s="7"/>
      <c r="F39" s="7"/>
      <c r="G39" s="7"/>
      <c r="H39" s="7"/>
      <c r="I39" s="7"/>
      <c r="J39" s="5"/>
      <c r="L39" s="42"/>
    </row>
    <row r="40" spans="1:12" s="6" customFormat="1" ht="12">
      <c r="A40" s="32"/>
      <c r="B40" s="7" t="s">
        <v>53</v>
      </c>
      <c r="C40" s="7"/>
      <c r="D40" s="7"/>
      <c r="E40" s="7"/>
      <c r="F40" s="7" t="s">
        <v>55</v>
      </c>
      <c r="G40" s="7"/>
      <c r="H40" s="7" t="s">
        <v>54</v>
      </c>
      <c r="I40" s="7"/>
      <c r="J40" s="5"/>
      <c r="L40" s="42"/>
    </row>
    <row r="41" spans="1:12" s="6" customFormat="1" ht="12">
      <c r="A41" s="32"/>
      <c r="B41" s="7"/>
      <c r="C41" s="7"/>
      <c r="D41" s="7"/>
      <c r="E41" s="7"/>
      <c r="F41" s="7"/>
      <c r="G41" s="7"/>
      <c r="H41" s="7"/>
      <c r="I41" s="7"/>
      <c r="J41" s="5"/>
      <c r="L41" s="42"/>
    </row>
  </sheetData>
  <sheetProtection/>
  <mergeCells count="44">
    <mergeCell ref="G25:I25"/>
    <mergeCell ref="G26:I26"/>
    <mergeCell ref="A28:J28"/>
    <mergeCell ref="A30:J30"/>
    <mergeCell ref="A29:J29"/>
    <mergeCell ref="B26:E26"/>
    <mergeCell ref="B27:C27"/>
    <mergeCell ref="G27:H27"/>
    <mergeCell ref="B25:E25"/>
    <mergeCell ref="B19:E19"/>
    <mergeCell ref="A21:F21"/>
    <mergeCell ref="G21:J21"/>
    <mergeCell ref="B22:E22"/>
    <mergeCell ref="B23:E23"/>
    <mergeCell ref="B24:E24"/>
    <mergeCell ref="G22:I22"/>
    <mergeCell ref="G23:I23"/>
    <mergeCell ref="G24:I24"/>
    <mergeCell ref="A1:F1"/>
    <mergeCell ref="A3:F3"/>
    <mergeCell ref="A4:B4"/>
    <mergeCell ref="A5:C5"/>
    <mergeCell ref="G13:J13"/>
    <mergeCell ref="A13:F13"/>
    <mergeCell ref="B11:J11"/>
    <mergeCell ref="A2:B2"/>
    <mergeCell ref="G31:J31"/>
    <mergeCell ref="B31:F31"/>
    <mergeCell ref="G20:I20"/>
    <mergeCell ref="G19:I19"/>
    <mergeCell ref="B20:E20"/>
    <mergeCell ref="A6:C6"/>
    <mergeCell ref="B9:J9"/>
    <mergeCell ref="A8:J8"/>
    <mergeCell ref="B16:E16"/>
    <mergeCell ref="B14:F14"/>
    <mergeCell ref="G14:J14"/>
    <mergeCell ref="B18:E18"/>
    <mergeCell ref="G15:I15"/>
    <mergeCell ref="G16:I16"/>
    <mergeCell ref="G17:I17"/>
    <mergeCell ref="G18:I18"/>
    <mergeCell ref="B15:E15"/>
    <mergeCell ref="B17:E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7.00390625" style="0" customWidth="1"/>
    <col min="2" max="2" width="10.125" style="0" customWidth="1"/>
    <col min="3" max="4" width="13.625" style="0" customWidth="1"/>
    <col min="5" max="6" width="10.125" style="0" customWidth="1"/>
    <col min="7" max="7" width="12.75390625" style="0" customWidth="1"/>
    <col min="8" max="8" width="13.25390625" style="0" customWidth="1"/>
    <col min="9" max="9" width="11.375" style="0" customWidth="1"/>
    <col min="10" max="10" width="13.25390625" style="11" customWidth="1"/>
    <col min="11" max="11" width="24.00390625" style="11" customWidth="1"/>
    <col min="12" max="12" width="3.25390625" style="0" customWidth="1"/>
    <col min="13" max="13" width="10.75390625" style="0" bestFit="1" customWidth="1"/>
  </cols>
  <sheetData>
    <row r="1" spans="1:11" s="2" customFormat="1" ht="27.75" customHeight="1">
      <c r="A1" s="151" t="s">
        <v>21</v>
      </c>
      <c r="B1" s="151"/>
      <c r="C1" s="151"/>
      <c r="D1" s="151"/>
      <c r="E1" s="151"/>
      <c r="F1" s="151"/>
      <c r="G1" s="151"/>
      <c r="H1" s="151"/>
      <c r="I1" s="33"/>
      <c r="J1" s="157" t="s">
        <v>20</v>
      </c>
      <c r="K1" s="157"/>
    </row>
    <row r="2" spans="1:11" s="2" customFormat="1" ht="15">
      <c r="A2" s="151" t="s">
        <v>20</v>
      </c>
      <c r="B2" s="151"/>
      <c r="C2" s="151"/>
      <c r="D2" s="151"/>
      <c r="E2" s="151"/>
      <c r="F2" s="151"/>
      <c r="G2" s="151"/>
      <c r="H2" s="151"/>
      <c r="I2" s="3"/>
      <c r="J2" s="157" t="s">
        <v>20</v>
      </c>
      <c r="K2" s="157"/>
    </row>
    <row r="3" spans="1:11" s="2" customFormat="1" ht="15" customHeight="1">
      <c r="A3" s="151" t="s">
        <v>24</v>
      </c>
      <c r="B3" s="151"/>
      <c r="C3" s="151"/>
      <c r="D3" s="151"/>
      <c r="E3" s="151"/>
      <c r="F3" s="151"/>
      <c r="G3" s="151"/>
      <c r="H3" s="151"/>
      <c r="I3" s="54" t="s">
        <v>66</v>
      </c>
      <c r="J3" s="158" t="s">
        <v>49</v>
      </c>
      <c r="K3" s="158"/>
    </row>
    <row r="4" spans="1:11" s="2" customFormat="1" ht="21.75" customHeight="1">
      <c r="A4" s="151" t="s">
        <v>72</v>
      </c>
      <c r="B4" s="151"/>
      <c r="C4" s="151"/>
      <c r="D4" s="151"/>
      <c r="E4" s="151"/>
      <c r="F4" s="151"/>
      <c r="G4" s="151"/>
      <c r="H4" s="151"/>
      <c r="I4" s="35"/>
      <c r="J4" s="157"/>
      <c r="K4" s="157"/>
    </row>
    <row r="5" spans="1:11" s="2" customFormat="1" ht="15">
      <c r="A5" s="151" t="s">
        <v>73</v>
      </c>
      <c r="B5" s="151"/>
      <c r="C5" s="151"/>
      <c r="D5" s="151"/>
      <c r="E5" s="151"/>
      <c r="F5" s="151"/>
      <c r="G5" s="151"/>
      <c r="H5" s="151"/>
      <c r="I5" s="36"/>
      <c r="J5" s="158"/>
      <c r="K5" s="158"/>
    </row>
    <row r="6" spans="1:11" ht="19.5" customHeight="1">
      <c r="A6" s="12"/>
      <c r="B6" s="12"/>
      <c r="C6" s="12"/>
      <c r="D6" s="12"/>
      <c r="E6" s="12"/>
      <c r="F6" s="12"/>
      <c r="G6" s="12"/>
      <c r="H6" s="12"/>
      <c r="I6" s="12"/>
      <c r="J6" s="23"/>
      <c r="K6" s="23"/>
    </row>
    <row r="7" spans="1:11" ht="12.75">
      <c r="A7" s="150" t="s">
        <v>51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ht="17.25" customHeight="1" thickBot="1"/>
    <row r="10" spans="1:11" s="10" customFormat="1" ht="48.75" customHeight="1" thickBot="1" thickTop="1">
      <c r="A10" s="163" t="s">
        <v>8</v>
      </c>
      <c r="B10" s="164"/>
      <c r="C10" s="165" t="s">
        <v>50</v>
      </c>
      <c r="D10" s="165"/>
      <c r="E10" s="165" t="s">
        <v>65</v>
      </c>
      <c r="F10" s="165"/>
      <c r="G10" s="165" t="s">
        <v>62</v>
      </c>
      <c r="H10" s="165"/>
      <c r="I10" s="164" t="s">
        <v>63</v>
      </c>
      <c r="J10" s="164"/>
      <c r="K10" s="59" t="s">
        <v>20</v>
      </c>
    </row>
    <row r="11" spans="1:11" ht="13.5" customHeight="1" thickTop="1">
      <c r="A11" s="159">
        <v>1</v>
      </c>
      <c r="B11" s="160"/>
      <c r="C11" s="160"/>
      <c r="D11" s="160"/>
      <c r="E11" s="166">
        <f>G11+I11</f>
        <v>0</v>
      </c>
      <c r="F11" s="166"/>
      <c r="G11" s="166">
        <v>0</v>
      </c>
      <c r="H11" s="166"/>
      <c r="I11" s="166">
        <f>23/100*G11</f>
        <v>0</v>
      </c>
      <c r="J11" s="166"/>
      <c r="K11" s="58" t="s">
        <v>20</v>
      </c>
    </row>
    <row r="12" spans="1:11" ht="13.5" customHeight="1">
      <c r="A12" s="155">
        <v>2</v>
      </c>
      <c r="B12" s="156"/>
      <c r="C12" s="156"/>
      <c r="D12" s="156"/>
      <c r="E12" s="166">
        <f>G12+I12</f>
        <v>0</v>
      </c>
      <c r="F12" s="166"/>
      <c r="G12" s="166">
        <v>0</v>
      </c>
      <c r="H12" s="166"/>
      <c r="I12" s="166">
        <f>23/100*G12</f>
        <v>0</v>
      </c>
      <c r="J12" s="166"/>
      <c r="K12" s="56" t="s">
        <v>20</v>
      </c>
    </row>
    <row r="13" spans="1:11" ht="13.5" customHeight="1">
      <c r="A13" s="161">
        <v>3</v>
      </c>
      <c r="B13" s="162"/>
      <c r="C13" s="172"/>
      <c r="D13" s="162"/>
      <c r="E13" s="166">
        <f>G13+I13</f>
        <v>0</v>
      </c>
      <c r="F13" s="166"/>
      <c r="G13" s="166">
        <v>0</v>
      </c>
      <c r="H13" s="166"/>
      <c r="I13" s="166">
        <f>23/100*G13</f>
        <v>0</v>
      </c>
      <c r="J13" s="166"/>
      <c r="K13" s="56"/>
    </row>
    <row r="14" spans="1:11" ht="13.5" customHeight="1">
      <c r="A14" s="161">
        <v>4</v>
      </c>
      <c r="B14" s="162"/>
      <c r="C14" s="172"/>
      <c r="D14" s="162"/>
      <c r="E14" s="166">
        <f>G14+I14</f>
        <v>0</v>
      </c>
      <c r="F14" s="166"/>
      <c r="G14" s="166">
        <v>0</v>
      </c>
      <c r="H14" s="166"/>
      <c r="I14" s="166">
        <f>23/100*G14</f>
        <v>0</v>
      </c>
      <c r="J14" s="166"/>
      <c r="K14" s="56"/>
    </row>
    <row r="15" spans="1:11" ht="13.5" customHeight="1">
      <c r="A15" s="155">
        <v>5</v>
      </c>
      <c r="B15" s="156"/>
      <c r="C15" s="156"/>
      <c r="D15" s="156"/>
      <c r="E15" s="166">
        <f>G15+I15</f>
        <v>0</v>
      </c>
      <c r="F15" s="166"/>
      <c r="G15" s="166">
        <v>0</v>
      </c>
      <c r="H15" s="166"/>
      <c r="I15" s="166">
        <f>23/100*G15</f>
        <v>0</v>
      </c>
      <c r="J15" s="166"/>
      <c r="K15" s="56" t="s">
        <v>20</v>
      </c>
    </row>
    <row r="16" spans="1:11" ht="13.5" customHeight="1">
      <c r="A16" s="155" t="s">
        <v>44</v>
      </c>
      <c r="B16" s="156"/>
      <c r="C16" s="156"/>
      <c r="D16" s="156"/>
      <c r="E16" s="166"/>
      <c r="F16" s="166"/>
      <c r="G16" s="166"/>
      <c r="H16" s="166"/>
      <c r="I16" s="166"/>
      <c r="J16" s="166"/>
      <c r="K16" s="56" t="s">
        <v>20</v>
      </c>
    </row>
    <row r="17" spans="1:11" ht="15.75" customHeight="1">
      <c r="A17" s="155" t="s">
        <v>11</v>
      </c>
      <c r="B17" s="156"/>
      <c r="C17" s="156" t="s">
        <v>20</v>
      </c>
      <c r="D17" s="156"/>
      <c r="E17" s="169">
        <f>SUM(E11:F15)</f>
        <v>0</v>
      </c>
      <c r="F17" s="169"/>
      <c r="G17" s="169">
        <f>SUM(G11:H16)</f>
        <v>0</v>
      </c>
      <c r="H17" s="169"/>
      <c r="I17" s="169">
        <f>SUM(I11:I16)</f>
        <v>0</v>
      </c>
      <c r="J17" s="169"/>
      <c r="K17" s="56"/>
    </row>
    <row r="18" spans="1:11" ht="14.25" customHeight="1" thickBot="1">
      <c r="A18" s="173"/>
      <c r="B18" s="174"/>
      <c r="C18" s="175"/>
      <c r="D18" s="174"/>
      <c r="E18" s="175"/>
      <c r="F18" s="174"/>
      <c r="G18" s="175"/>
      <c r="H18" s="174"/>
      <c r="I18" s="175"/>
      <c r="J18" s="174"/>
      <c r="K18" s="57"/>
    </row>
    <row r="19" spans="1:13" ht="12.7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5"/>
      <c r="K19" s="15"/>
      <c r="L19" s="11"/>
      <c r="M19" s="11"/>
    </row>
    <row r="20" spans="1:11" ht="12.75" customHeight="1">
      <c r="A20" s="16"/>
      <c r="B20" s="17"/>
      <c r="C20" s="17"/>
      <c r="D20" s="17"/>
      <c r="E20" s="17"/>
      <c r="F20" s="17"/>
      <c r="G20" s="17"/>
      <c r="H20" s="17"/>
      <c r="I20" s="17"/>
      <c r="J20" s="18"/>
      <c r="K20" s="18"/>
    </row>
    <row r="21" spans="1:11" s="26" customFormat="1" ht="12.75" customHeight="1">
      <c r="A21" s="24"/>
      <c r="B21" s="53"/>
      <c r="C21" s="53"/>
      <c r="D21" s="53"/>
      <c r="E21" s="53"/>
      <c r="F21" s="53"/>
      <c r="G21" s="171" t="s">
        <v>52</v>
      </c>
      <c r="H21" s="152"/>
      <c r="I21" s="152"/>
      <c r="J21" s="152"/>
      <c r="K21" s="51" t="s">
        <v>20</v>
      </c>
    </row>
    <row r="22" spans="1:11" ht="12.75" customHeight="1">
      <c r="A22" s="13"/>
      <c r="B22" s="14"/>
      <c r="C22" s="14" t="s">
        <v>31</v>
      </c>
      <c r="D22" s="14"/>
      <c r="E22" s="14"/>
      <c r="F22" s="14"/>
      <c r="G22" s="14" t="s">
        <v>20</v>
      </c>
      <c r="H22" s="14"/>
      <c r="I22" s="14"/>
      <c r="J22" s="15"/>
      <c r="K22" s="15"/>
    </row>
    <row r="23" spans="1:11" ht="12.75" customHeight="1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5"/>
    </row>
    <row r="24" spans="1:11" ht="12.75" customHeight="1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5"/>
    </row>
    <row r="25" spans="1:11" ht="12.75" customHeight="1">
      <c r="A25" s="13"/>
      <c r="B25" s="14"/>
      <c r="C25" s="14"/>
      <c r="D25" s="14"/>
      <c r="E25" s="14"/>
      <c r="F25" s="14"/>
      <c r="G25" s="14"/>
      <c r="H25" s="14"/>
      <c r="I25" s="14"/>
      <c r="J25" s="15"/>
      <c r="K25" s="15"/>
    </row>
    <row r="26" spans="1:11" ht="12.75" customHeight="1">
      <c r="A26" s="13"/>
      <c r="B26" s="14"/>
      <c r="C26" s="14" t="s">
        <v>27</v>
      </c>
      <c r="D26" s="14"/>
      <c r="E26" s="14"/>
      <c r="F26" s="14"/>
      <c r="G26" s="14" t="s">
        <v>20</v>
      </c>
      <c r="H26" s="14"/>
      <c r="I26" s="170" t="s">
        <v>26</v>
      </c>
      <c r="J26" s="170"/>
      <c r="K26" s="15"/>
    </row>
    <row r="27" spans="1:11" ht="14.25" customHeight="1">
      <c r="A27" s="13"/>
      <c r="B27" s="14"/>
      <c r="C27" s="14"/>
      <c r="D27" s="14"/>
      <c r="E27" s="14"/>
      <c r="F27" s="14"/>
      <c r="H27" s="14"/>
      <c r="I27" s="14"/>
      <c r="J27" s="15"/>
      <c r="K27" s="15"/>
    </row>
    <row r="28" spans="1:11" ht="23.25" customHeight="1">
      <c r="A28" s="13"/>
      <c r="B28" s="14"/>
      <c r="C28" s="14"/>
      <c r="D28" s="14"/>
      <c r="E28" s="14"/>
      <c r="F28" s="14"/>
      <c r="G28" s="14"/>
      <c r="H28" s="14"/>
      <c r="I28" s="14"/>
      <c r="J28" s="15"/>
      <c r="K28" s="15"/>
    </row>
    <row r="29" spans="1:11" ht="23.25" customHeight="1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5"/>
    </row>
    <row r="30" spans="1:11" ht="23.25" customHeight="1">
      <c r="A30" s="13"/>
      <c r="B30" s="14"/>
      <c r="C30" s="14"/>
      <c r="D30" s="14"/>
      <c r="E30" s="14"/>
      <c r="F30" s="14"/>
      <c r="G30" s="14"/>
      <c r="H30" s="14"/>
      <c r="I30" s="14"/>
      <c r="J30" s="15"/>
      <c r="K30" s="15"/>
    </row>
    <row r="31" spans="1:11" ht="12.75" customHeigh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"/>
    </row>
    <row r="32" spans="1:11" s="26" customFormat="1" ht="12.75" customHeight="1">
      <c r="A32" s="24"/>
      <c r="B32" s="53"/>
      <c r="C32" s="53"/>
      <c r="D32" s="53"/>
      <c r="E32" s="53"/>
      <c r="F32" s="53"/>
      <c r="G32" s="152" t="s">
        <v>25</v>
      </c>
      <c r="H32" s="152"/>
      <c r="I32" s="152"/>
      <c r="J32" s="152"/>
      <c r="K32" s="52" t="s">
        <v>20</v>
      </c>
    </row>
    <row r="33" spans="1:11" s="26" customFormat="1" ht="12.75" customHeight="1">
      <c r="A33" s="27"/>
      <c r="B33" s="28"/>
      <c r="C33" s="28"/>
      <c r="D33" s="28"/>
      <c r="E33" s="28"/>
      <c r="F33" s="28"/>
      <c r="G33" s="28"/>
      <c r="H33" s="28"/>
      <c r="I33" s="28"/>
      <c r="J33" s="25"/>
      <c r="K33" s="52" t="s">
        <v>20</v>
      </c>
    </row>
    <row r="34" spans="1:11" s="22" customFormat="1" ht="12.75" customHeight="1" thickBot="1">
      <c r="A34" s="19"/>
      <c r="B34" s="20"/>
      <c r="C34" s="20"/>
      <c r="D34" s="20"/>
      <c r="E34" s="20"/>
      <c r="F34" s="20"/>
      <c r="G34" s="20"/>
      <c r="H34" s="20"/>
      <c r="I34" s="20"/>
      <c r="J34" s="21"/>
      <c r="K34" s="21"/>
    </row>
    <row r="35" spans="1:11" s="22" customFormat="1" ht="12" customHeight="1" thickTop="1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18"/>
    </row>
    <row r="36" spans="1:11" s="2" customFormat="1" ht="33" customHeight="1">
      <c r="A36" s="151" t="s">
        <v>21</v>
      </c>
      <c r="B36" s="151"/>
      <c r="C36" s="151"/>
      <c r="D36" s="151"/>
      <c r="E36" s="151"/>
      <c r="F36" s="151"/>
      <c r="G36" s="151"/>
      <c r="H36" s="151"/>
      <c r="I36" s="33"/>
      <c r="J36" s="157"/>
      <c r="K36" s="157"/>
    </row>
    <row r="37" spans="1:11" s="2" customFormat="1" ht="19.5" customHeight="1">
      <c r="A37" s="34"/>
      <c r="B37" s="34"/>
      <c r="C37" s="34"/>
      <c r="D37" s="34"/>
      <c r="E37" s="34"/>
      <c r="F37" s="34"/>
      <c r="G37" s="34"/>
      <c r="H37" s="34"/>
      <c r="I37" s="33"/>
      <c r="J37" s="50"/>
      <c r="K37" s="50"/>
    </row>
    <row r="38" spans="1:11" s="2" customFormat="1" ht="19.5" customHeight="1">
      <c r="A38" s="151" t="s">
        <v>24</v>
      </c>
      <c r="B38" s="151"/>
      <c r="C38" s="151"/>
      <c r="D38" s="151"/>
      <c r="E38" s="151"/>
      <c r="F38" s="151"/>
      <c r="G38" s="151"/>
      <c r="H38" s="151"/>
      <c r="I38" s="55" t="s">
        <v>67</v>
      </c>
      <c r="J38" s="158" t="s">
        <v>42</v>
      </c>
      <c r="K38" s="158"/>
    </row>
    <row r="39" spans="1:11" s="2" customFormat="1" ht="15">
      <c r="A39" s="151" t="s">
        <v>71</v>
      </c>
      <c r="B39" s="151"/>
      <c r="C39" s="151"/>
      <c r="D39" s="151"/>
      <c r="E39" s="151"/>
      <c r="F39" s="151"/>
      <c r="G39" s="151"/>
      <c r="H39" s="151"/>
      <c r="I39" s="35"/>
      <c r="J39" s="157"/>
      <c r="K39" s="157"/>
    </row>
    <row r="40" spans="1:11" s="2" customFormat="1" ht="15">
      <c r="A40" s="151" t="s">
        <v>70</v>
      </c>
      <c r="B40" s="151"/>
      <c r="C40" s="151"/>
      <c r="D40" s="151"/>
      <c r="E40" s="151"/>
      <c r="F40" s="151"/>
      <c r="G40" s="151"/>
      <c r="H40" s="151"/>
      <c r="I40" s="36"/>
      <c r="J40" s="158"/>
      <c r="K40" s="158"/>
    </row>
    <row r="41" spans="1:1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23"/>
      <c r="K41" s="23"/>
    </row>
    <row r="42" spans="1:11" ht="12.75">
      <c r="A42" s="150" t="s">
        <v>43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ht="17.25" customHeight="1" thickBot="1"/>
    <row r="44" spans="1:11" s="44" customFormat="1" ht="64.5" customHeight="1" thickBot="1" thickTop="1">
      <c r="A44" s="81" t="s">
        <v>8</v>
      </c>
      <c r="B44" s="82" t="s">
        <v>5</v>
      </c>
      <c r="C44" s="82" t="s">
        <v>45</v>
      </c>
      <c r="D44" s="83" t="s">
        <v>6</v>
      </c>
      <c r="E44" s="83" t="s">
        <v>9</v>
      </c>
      <c r="F44" s="83" t="s">
        <v>7</v>
      </c>
      <c r="G44" s="82" t="s">
        <v>4</v>
      </c>
      <c r="H44" s="84" t="s">
        <v>10</v>
      </c>
      <c r="I44" s="82" t="s">
        <v>19</v>
      </c>
      <c r="J44" s="85" t="s">
        <v>30</v>
      </c>
      <c r="K44" s="86" t="s">
        <v>68</v>
      </c>
    </row>
    <row r="45" spans="1:11" ht="13.5" customHeight="1" thickTop="1">
      <c r="A45" s="75">
        <v>1</v>
      </c>
      <c r="B45" s="76"/>
      <c r="C45" s="76"/>
      <c r="D45" s="79">
        <v>0</v>
      </c>
      <c r="E45" s="79">
        <f>D45*23/100</f>
        <v>0</v>
      </c>
      <c r="F45" s="79">
        <f>D45+E45</f>
        <v>0</v>
      </c>
      <c r="G45" s="77" t="s">
        <v>20</v>
      </c>
      <c r="H45" s="78" t="s">
        <v>20</v>
      </c>
      <c r="I45" s="79" t="s">
        <v>20</v>
      </c>
      <c r="J45" s="79" t="s">
        <v>20</v>
      </c>
      <c r="K45" s="80"/>
    </row>
    <row r="46" spans="1:11" ht="13.5" customHeight="1">
      <c r="A46" s="66">
        <v>2</v>
      </c>
      <c r="B46" s="67"/>
      <c r="C46" s="67"/>
      <c r="D46" s="102">
        <v>0</v>
      </c>
      <c r="E46" s="79">
        <f>D46*23/100</f>
        <v>0</v>
      </c>
      <c r="F46" s="79">
        <f>D46+E46</f>
        <v>0</v>
      </c>
      <c r="G46" s="62" t="s">
        <v>20</v>
      </c>
      <c r="H46" s="63" t="s">
        <v>20</v>
      </c>
      <c r="I46" s="64" t="s">
        <v>20</v>
      </c>
      <c r="J46" s="64" t="s">
        <v>20</v>
      </c>
      <c r="K46" s="65"/>
    </row>
    <row r="47" spans="1:11" ht="13.5" customHeight="1">
      <c r="A47" s="66">
        <v>3</v>
      </c>
      <c r="B47" s="67"/>
      <c r="C47" s="67"/>
      <c r="D47" s="102">
        <v>0</v>
      </c>
      <c r="E47" s="79">
        <f>D47*23/100</f>
        <v>0</v>
      </c>
      <c r="F47" s="79">
        <f>D47+E47</f>
        <v>0</v>
      </c>
      <c r="G47" s="62" t="s">
        <v>20</v>
      </c>
      <c r="H47" s="63" t="s">
        <v>20</v>
      </c>
      <c r="I47" s="64" t="s">
        <v>20</v>
      </c>
      <c r="J47" s="64" t="s">
        <v>20</v>
      </c>
      <c r="K47" s="65"/>
    </row>
    <row r="48" spans="1:11" ht="13.5" customHeight="1">
      <c r="A48" s="60">
        <v>4</v>
      </c>
      <c r="B48" s="61"/>
      <c r="C48" s="61"/>
      <c r="D48" s="64">
        <v>0</v>
      </c>
      <c r="E48" s="79">
        <f>D48*23/100</f>
        <v>0</v>
      </c>
      <c r="F48" s="79">
        <f>D48+E48</f>
        <v>0</v>
      </c>
      <c r="G48" s="62" t="s">
        <v>20</v>
      </c>
      <c r="H48" s="63" t="s">
        <v>20</v>
      </c>
      <c r="I48" s="64" t="s">
        <v>20</v>
      </c>
      <c r="J48" s="64" t="s">
        <v>20</v>
      </c>
      <c r="K48" s="68"/>
    </row>
    <row r="49" spans="1:11" ht="12.75" customHeight="1">
      <c r="A49" s="60">
        <v>5</v>
      </c>
      <c r="B49" s="61"/>
      <c r="C49" s="61"/>
      <c r="D49" s="64">
        <v>0</v>
      </c>
      <c r="E49" s="79">
        <f>D49*23/100</f>
        <v>0</v>
      </c>
      <c r="F49" s="79">
        <f>D49+E49</f>
        <v>0</v>
      </c>
      <c r="G49" s="69" t="s">
        <v>20</v>
      </c>
      <c r="H49" s="63" t="s">
        <v>20</v>
      </c>
      <c r="I49" s="70"/>
      <c r="J49" s="64" t="s">
        <v>20</v>
      </c>
      <c r="K49" s="68" t="s">
        <v>20</v>
      </c>
    </row>
    <row r="50" spans="1:11" ht="13.5" customHeight="1">
      <c r="A50" s="60"/>
      <c r="B50" s="61"/>
      <c r="C50" s="61"/>
      <c r="D50" s="64"/>
      <c r="E50" s="64"/>
      <c r="F50" s="64"/>
      <c r="G50" s="61"/>
      <c r="H50" s="61"/>
      <c r="I50" s="61"/>
      <c r="J50" s="64"/>
      <c r="K50" s="71"/>
    </row>
    <row r="51" spans="1:11" ht="13.5" customHeight="1" thickBot="1">
      <c r="A51" s="167" t="s">
        <v>11</v>
      </c>
      <c r="B51" s="168"/>
      <c r="C51" s="168"/>
      <c r="D51" s="73">
        <f>SUM(D45:D49)</f>
        <v>0</v>
      </c>
      <c r="E51" s="73">
        <f>SUM(E45:E49)</f>
        <v>0</v>
      </c>
      <c r="F51" s="73">
        <f>SUM(F45:F49)</f>
        <v>0</v>
      </c>
      <c r="G51" s="72"/>
      <c r="H51" s="72"/>
      <c r="I51" s="72">
        <v>0</v>
      </c>
      <c r="J51" s="73">
        <v>0</v>
      </c>
      <c r="K51" s="74"/>
    </row>
    <row r="52" spans="1:11" ht="12.75" customHeight="1" thickTop="1">
      <c r="A52" s="13"/>
      <c r="B52" s="14"/>
      <c r="C52" s="14"/>
      <c r="D52" s="14"/>
      <c r="E52" s="14"/>
      <c r="F52" s="14"/>
      <c r="G52" s="14"/>
      <c r="H52" s="14"/>
      <c r="I52" s="14"/>
      <c r="J52" s="15"/>
      <c r="K52" s="15"/>
    </row>
    <row r="53" spans="1:11" ht="12.75" customHeight="1">
      <c r="A53" s="13"/>
      <c r="B53" s="14"/>
      <c r="C53" s="14"/>
      <c r="D53" s="14"/>
      <c r="E53" s="14"/>
      <c r="F53" s="14"/>
      <c r="G53" s="14"/>
      <c r="H53" s="14"/>
      <c r="I53" s="14"/>
      <c r="J53" s="15"/>
      <c r="K53" s="15"/>
    </row>
    <row r="54" spans="1:11" s="26" customFormat="1" ht="12.75" customHeight="1">
      <c r="A54" s="24"/>
      <c r="B54" s="53"/>
      <c r="C54" s="53"/>
      <c r="D54" s="53"/>
      <c r="E54" s="53"/>
      <c r="F54" s="53"/>
      <c r="G54" s="152" t="s">
        <v>20</v>
      </c>
      <c r="H54" s="152"/>
      <c r="I54" s="152"/>
      <c r="J54" s="152"/>
      <c r="K54" s="52" t="s">
        <v>20</v>
      </c>
    </row>
    <row r="55" spans="1:11" s="22" customFormat="1" ht="12.75" customHeight="1">
      <c r="A55" s="16"/>
      <c r="B55" s="17"/>
      <c r="C55" s="17" t="s">
        <v>33</v>
      </c>
      <c r="D55" s="17"/>
      <c r="E55" s="17"/>
      <c r="F55" s="17"/>
      <c r="G55" s="17" t="s">
        <v>20</v>
      </c>
      <c r="H55" s="17"/>
      <c r="I55" s="17"/>
      <c r="J55" s="18"/>
      <c r="K55" s="15" t="s">
        <v>32</v>
      </c>
    </row>
    <row r="56" spans="1:11" s="22" customFormat="1" ht="12.75" customHeight="1">
      <c r="A56" s="16"/>
      <c r="B56" s="17"/>
      <c r="C56" s="17"/>
      <c r="D56" s="17"/>
      <c r="E56" s="17"/>
      <c r="F56" s="17"/>
      <c r="G56" s="17"/>
      <c r="H56" s="17"/>
      <c r="I56" s="17"/>
      <c r="J56" s="18"/>
      <c r="K56" s="15"/>
    </row>
    <row r="57" spans="1:11" s="22" customFormat="1" ht="12.75" customHeight="1">
      <c r="A57" s="16"/>
      <c r="B57" s="17"/>
      <c r="C57" s="17"/>
      <c r="D57" s="17"/>
      <c r="E57" s="17"/>
      <c r="F57" s="17"/>
      <c r="G57" s="17"/>
      <c r="H57" s="17"/>
      <c r="I57" s="17"/>
      <c r="J57" s="18"/>
      <c r="K57" s="15"/>
    </row>
    <row r="58" spans="1:11" s="22" customFormat="1" ht="12.75" customHeight="1">
      <c r="A58" s="16"/>
      <c r="B58" s="17"/>
      <c r="C58" s="17"/>
      <c r="D58" s="17"/>
      <c r="E58" s="17"/>
      <c r="F58" s="17"/>
      <c r="G58" s="17"/>
      <c r="H58" s="17"/>
      <c r="I58" s="17"/>
      <c r="J58" s="18"/>
      <c r="K58" s="15"/>
    </row>
    <row r="59" spans="1:11" s="22" customFormat="1" ht="12.75" customHeight="1">
      <c r="A59" s="16"/>
      <c r="B59" s="17"/>
      <c r="C59" s="17" t="s">
        <v>27</v>
      </c>
      <c r="D59" s="17"/>
      <c r="E59" s="17"/>
      <c r="F59" s="17"/>
      <c r="G59" s="17"/>
      <c r="H59" s="17"/>
      <c r="I59" s="17"/>
      <c r="J59" s="18"/>
      <c r="K59" s="15" t="s">
        <v>26</v>
      </c>
    </row>
    <row r="60" spans="1:11" s="22" customFormat="1" ht="12.75" customHeight="1">
      <c r="A60" s="16"/>
      <c r="B60" s="17"/>
      <c r="C60" s="17"/>
      <c r="D60" s="17"/>
      <c r="E60" s="17"/>
      <c r="F60" s="17"/>
      <c r="G60" s="17"/>
      <c r="H60" s="17"/>
      <c r="I60" s="17"/>
      <c r="J60" s="18"/>
      <c r="K60" s="15"/>
    </row>
    <row r="61" spans="1:11" s="22" customFormat="1" ht="12.75" customHeight="1">
      <c r="A61" s="16"/>
      <c r="B61" s="17"/>
      <c r="C61" s="17"/>
      <c r="D61" s="17"/>
      <c r="E61" s="17"/>
      <c r="F61" s="17"/>
      <c r="G61" s="17"/>
      <c r="H61" s="17"/>
      <c r="I61" s="17"/>
      <c r="J61" s="18"/>
      <c r="K61" s="15"/>
    </row>
    <row r="62" spans="1:11" s="22" customFormat="1" ht="12.75" customHeight="1">
      <c r="A62" s="16"/>
      <c r="B62" s="17"/>
      <c r="C62" s="17"/>
      <c r="D62" s="17"/>
      <c r="E62" s="17"/>
      <c r="F62" s="17"/>
      <c r="G62" s="17"/>
      <c r="H62" s="17"/>
      <c r="I62" s="17"/>
      <c r="J62" s="18"/>
      <c r="K62" s="15"/>
    </row>
    <row r="63" spans="1:11" s="22" customFormat="1" ht="12.75" customHeight="1">
      <c r="A63" s="16"/>
      <c r="B63" s="17"/>
      <c r="C63" s="17"/>
      <c r="D63" s="17"/>
      <c r="E63" s="17"/>
      <c r="F63" s="17"/>
      <c r="G63" s="17"/>
      <c r="H63" s="17"/>
      <c r="I63" s="17"/>
      <c r="J63" s="18"/>
      <c r="K63" s="15"/>
    </row>
    <row r="64" spans="1:11" s="22" customFormat="1" ht="12.75" customHeight="1">
      <c r="A64" s="16"/>
      <c r="B64" s="17"/>
      <c r="C64" s="17"/>
      <c r="D64" s="17"/>
      <c r="E64" s="17"/>
      <c r="F64" s="17"/>
      <c r="G64" s="17"/>
      <c r="H64" s="17"/>
      <c r="I64" s="17"/>
      <c r="J64" s="18"/>
      <c r="K64" s="15"/>
    </row>
    <row r="65" spans="1:11" s="22" customFormat="1" ht="12.75" customHeight="1">
      <c r="A65" s="16"/>
      <c r="B65" s="17"/>
      <c r="C65" s="17"/>
      <c r="D65" s="17"/>
      <c r="E65" s="17"/>
      <c r="F65" s="17"/>
      <c r="G65" s="17"/>
      <c r="H65" s="17"/>
      <c r="I65" s="17"/>
      <c r="J65" s="18"/>
      <c r="K65" s="15"/>
    </row>
  </sheetData>
  <sheetProtection/>
  <mergeCells count="71">
    <mergeCell ref="A18:B18"/>
    <mergeCell ref="C18:D18"/>
    <mergeCell ref="E18:F18"/>
    <mergeCell ref="G18:H18"/>
    <mergeCell ref="I18:J18"/>
    <mergeCell ref="G12:H12"/>
    <mergeCell ref="G13:H13"/>
    <mergeCell ref="A14:B14"/>
    <mergeCell ref="C13:D13"/>
    <mergeCell ref="C14:D14"/>
    <mergeCell ref="I13:J13"/>
    <mergeCell ref="I14:J14"/>
    <mergeCell ref="E16:F16"/>
    <mergeCell ref="G15:H15"/>
    <mergeCell ref="E13:F13"/>
    <mergeCell ref="I26:J26"/>
    <mergeCell ref="G21:J21"/>
    <mergeCell ref="G16:H16"/>
    <mergeCell ref="I17:J17"/>
    <mergeCell ref="I15:J15"/>
    <mergeCell ref="I16:J16"/>
    <mergeCell ref="A51:C51"/>
    <mergeCell ref="A1:H1"/>
    <mergeCell ref="A2:H2"/>
    <mergeCell ref="A5:H5"/>
    <mergeCell ref="A15:B15"/>
    <mergeCell ref="C16:D16"/>
    <mergeCell ref="E11:F11"/>
    <mergeCell ref="E12:F12"/>
    <mergeCell ref="G10:H10"/>
    <mergeCell ref="G14:H14"/>
    <mergeCell ref="A10:B10"/>
    <mergeCell ref="I10:J10"/>
    <mergeCell ref="E10:F10"/>
    <mergeCell ref="C10:D10"/>
    <mergeCell ref="G11:H11"/>
    <mergeCell ref="E14:F14"/>
    <mergeCell ref="C11:D11"/>
    <mergeCell ref="C12:D12"/>
    <mergeCell ref="I11:J11"/>
    <mergeCell ref="I12:J12"/>
    <mergeCell ref="A12:B12"/>
    <mergeCell ref="A13:B13"/>
    <mergeCell ref="G32:J32"/>
    <mergeCell ref="A38:H38"/>
    <mergeCell ref="J38:K38"/>
    <mergeCell ref="J40:K40"/>
    <mergeCell ref="E17:F17"/>
    <mergeCell ref="G17:H17"/>
    <mergeCell ref="C15:D15"/>
    <mergeCell ref="E15:F15"/>
    <mergeCell ref="A40:H40"/>
    <mergeCell ref="C17:D17"/>
    <mergeCell ref="J1:K1"/>
    <mergeCell ref="J2:K2"/>
    <mergeCell ref="J3:K3"/>
    <mergeCell ref="J36:K36"/>
    <mergeCell ref="J4:K4"/>
    <mergeCell ref="J5:K5"/>
    <mergeCell ref="A7:K7"/>
    <mergeCell ref="A11:B11"/>
    <mergeCell ref="A42:K42"/>
    <mergeCell ref="A36:H36"/>
    <mergeCell ref="G54:J54"/>
    <mergeCell ref="A3:H3"/>
    <mergeCell ref="A39:H39"/>
    <mergeCell ref="A4:H4"/>
    <mergeCell ref="A31:J31"/>
    <mergeCell ref="A17:B17"/>
    <mergeCell ref="A16:B16"/>
    <mergeCell ref="J39:K39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74" r:id="rId1"/>
  <headerFooter alignWithMargins="0">
    <oddFooter>&amp;R&amp;P από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HyperCo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staikalakip</dc:creator>
  <cp:keywords/>
  <dc:description/>
  <cp:lastModifiedBy>user</cp:lastModifiedBy>
  <cp:lastPrinted>2014-04-10T06:37:07Z</cp:lastPrinted>
  <dcterms:created xsi:type="dcterms:W3CDTF">2005-06-06T07:26:15Z</dcterms:created>
  <dcterms:modified xsi:type="dcterms:W3CDTF">2014-04-10T06:37:19Z</dcterms:modified>
  <cp:category/>
  <cp:version/>
  <cp:contentType/>
  <cp:contentStatus/>
</cp:coreProperties>
</file>